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L1\Documents\AVVISI 2014.2020\Bandi pubblici 14-15_2020\Bando pubblico 15.2020.Mis.16.9.1\"/>
    </mc:Choice>
  </mc:AlternateContent>
  <bookViews>
    <workbookView xWindow="0" yWindow="0" windowWidth="14175" windowHeight="12225"/>
  </bookViews>
  <sheets>
    <sheet name="Scheda valutazione Mis.16.9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13" i="1" l="1"/>
  <c r="G12" i="1"/>
  <c r="G9" i="1"/>
  <c r="G13" i="1" l="1"/>
</calcChain>
</file>

<file path=xl/sharedStrings.xml><?xml version="1.0" encoding="utf-8"?>
<sst xmlns="http://schemas.openxmlformats.org/spreadsheetml/2006/main" count="39" uniqueCount="39">
  <si>
    <t>Tipologia di priorità</t>
  </si>
  <si>
    <t>PRINCIPIO</t>
  </si>
  <si>
    <t xml:space="preserve">CODICE </t>
  </si>
  <si>
    <t>CRITERI</t>
  </si>
  <si>
    <r>
      <rPr>
        <b/>
        <sz val="7"/>
        <rFont val="Times New Roman"/>
        <family val="1"/>
      </rPr>
      <t>PUNTEGGIO PER CRITERIO</t>
    </r>
  </si>
  <si>
    <r>
      <rPr>
        <b/>
        <sz val="8"/>
        <rFont val="Times New Roman"/>
        <family val="1"/>
      </rPr>
      <t>PUNTEGGIO MASSIMO PER GRUPPI DI CRITERI</t>
    </r>
  </si>
  <si>
    <r>
      <rPr>
        <b/>
        <sz val="7"/>
        <rFont val="Times New Roman"/>
        <family val="1"/>
      </rPr>
      <t>PUNTEGGIO MASSIMO PER TIPOLOGIA DI PRIORITA’</t>
    </r>
  </si>
  <si>
    <t>Approccio collettivo</t>
  </si>
  <si>
    <t>Incremento percentuale dei servizi in riferimento alla potenzialità d’utenza</t>
  </si>
  <si>
    <r>
      <rPr>
        <b/>
        <sz val="8"/>
        <rFont val="Times New Roman"/>
        <family val="1"/>
      </rPr>
      <t>Densità di popolazione.</t>
    </r>
    <r>
      <rPr>
        <sz val="8"/>
        <rFont val="Times New Roman"/>
        <family val="1"/>
      </rPr>
      <t xml:space="preserve"> La priorità è attribuita nel caso in cui il Comune dove ha sede l'intervento, quello prevalente in termini finanziari, abbia una </t>
    </r>
    <r>
      <rPr>
        <i/>
        <u/>
        <sz val="8"/>
        <rFont val="Times New Roman"/>
        <family val="1"/>
      </rPr>
      <t>densità di popolazione</t>
    </r>
    <r>
      <rPr>
        <sz val="8"/>
        <rFont val="Times New Roman"/>
        <family val="1"/>
      </rPr>
      <t xml:space="preserve"> sino ad un massimo di 100 abitanti/kmq.</t>
    </r>
  </si>
  <si>
    <r>
      <rPr>
        <b/>
        <sz val="8"/>
        <rFont val="Times New Roman"/>
        <family val="1"/>
      </rPr>
      <t>Densità di popolazione.</t>
    </r>
    <r>
      <rPr>
        <sz val="8"/>
        <rFont val="Times New Roman"/>
        <family val="1"/>
      </rPr>
      <t xml:space="preserve"> La priorità è attribuita nel caso in cui il Comune dove ha sede l'intervento, quello prevalente in termini finanziari, abbia una </t>
    </r>
    <r>
      <rPr>
        <i/>
        <u/>
        <sz val="8"/>
        <rFont val="Times New Roman"/>
        <family val="1"/>
      </rPr>
      <t>densità di popolazione</t>
    </r>
    <r>
      <rPr>
        <sz val="8"/>
        <rFont val="Times New Roman"/>
        <family val="1"/>
      </rPr>
      <t xml:space="preserve"> compresa tra 101 e 200 abitanti/kmq.</t>
    </r>
  </si>
  <si>
    <r>
      <rPr>
        <b/>
        <sz val="8"/>
        <rFont val="Times New Roman"/>
        <family val="1"/>
      </rPr>
      <t>Densità di popolazione.</t>
    </r>
    <r>
      <rPr>
        <sz val="8"/>
        <rFont val="Times New Roman"/>
        <family val="1"/>
      </rPr>
      <t xml:space="preserve"> La priorità è attribuita nel caso in cui il Comune dove ha sede l'intervento, quello prevalente in termini finanziari, abbia una </t>
    </r>
    <r>
      <rPr>
        <i/>
        <u/>
        <sz val="8"/>
        <rFont val="Times New Roman"/>
        <family val="1"/>
      </rPr>
      <t>densità di popolazione</t>
    </r>
    <r>
      <rPr>
        <sz val="8"/>
        <rFont val="Times New Roman"/>
        <family val="1"/>
      </rPr>
      <t xml:space="preserve"> superiore a 200 abitanti/kmq.</t>
    </r>
  </si>
  <si>
    <t>Numero di persone assistite</t>
  </si>
  <si>
    <t>Area socio sanitaria e socio-assistenziale: La priorità è riconosciuta nel caso in cui nel progetto sia data dimostrazione della capacità della struttura di gestire in una giornata lavorativa da 3 a 5 persone.</t>
  </si>
  <si>
    <t>Priorità territoriali</t>
  </si>
  <si>
    <t>Mancanza sul medesimo territorio di servizi alternativi per le stesse tipologie di servizi offerti</t>
  </si>
  <si>
    <t>Collocazione territoriale</t>
  </si>
  <si>
    <r>
      <rPr>
        <b/>
        <sz val="8"/>
        <rFont val="Times New Roman"/>
        <family val="1"/>
      </rPr>
      <t>Progetti ricadenti in area D.</t>
    </r>
    <r>
      <rPr>
        <sz val="8"/>
        <rFont val="Times New Roman"/>
        <family val="1"/>
      </rPr>
      <t xml:space="preserve"> La priorità è attribuita nel caso in cui l'azienda/e agricola/e coinvolte attivamente nel progetto abbiano una superficie agricola ricadente per almeno il 50% in area D.</t>
    </r>
  </si>
  <si>
    <t>Priorità settoriali</t>
  </si>
  <si>
    <t>Competenza ed esperienza dei soggetti coinvolti nel settore specifico</t>
  </si>
  <si>
    <t>Sostegno agli investimenti nel settore agricolo svolti da soggetti con esperienza nel settore specifico.</t>
  </si>
  <si>
    <t>Punteggio minimo è di 15 punti con almeno l’attivazione di un criterio</t>
  </si>
  <si>
    <t xml:space="preserve">Tabella criteri di selezione - Operazione 19.2.1 16.9.1 </t>
  </si>
  <si>
    <t>CASI DI EX AEQUO: In caso di parità di punteggio si terrà conto  del numero di associazioni o Enti coinvolti, dando priorità ai partenariati che ne presentano il maggior numero.</t>
  </si>
  <si>
    <t>Area socio sanitaria e socio-assistenziale: La priorità è riconosciuta nel caso in cui nel progetto sia data dimostrazione della capacità della struttura di gestire in una giornata lavorativa almeno 6 persone.</t>
  </si>
  <si>
    <t>NOTA. Relativamente al "Punteggio per criteri" ed al "Punteggio massimo per gruppi di criteri" si rimanda alla Tabella di cui all'Art.11 del Bando</t>
  </si>
  <si>
    <t>Area socio sanitaria e socio-assistenziale: La priorità è riconosciuta nel casoi n cui nel progetto sia data dimostrazione della capacità della struttura di gestire in una giornata lavorativa almeno 7 persone.</t>
  </si>
  <si>
    <r>
      <rPr>
        <b/>
        <sz val="8"/>
        <rFont val="Times New Roman"/>
        <family val="1"/>
      </rPr>
      <t xml:space="preserve">Mancanza sul medesimo limitrofo di servizi per le stesse tipologie di servizi offerti. </t>
    </r>
    <r>
      <rPr>
        <sz val="8"/>
        <rFont val="Times New Roman"/>
        <family val="1"/>
      </rPr>
      <t>Per l'attribuzione delle priorità deve essere dimostrato che non vi siano, nel territorio limitrofo a quello d'intervento ma all'interno del Piano sociale individuato dall'art. 19 della L.328/2000 e dall'art. 51 della LR 38/96 e smi., servizi della medesima tipologia di quelli previsti da Progetto comune.</t>
    </r>
  </si>
  <si>
    <r>
      <rPr>
        <b/>
        <sz val="8"/>
        <rFont val="Times New Roman"/>
        <family val="1"/>
      </rPr>
      <t xml:space="preserve">Mancanza sul medesimo territorio comunale di servizi alternativi per le stesse tipologie di servizi offerti. </t>
    </r>
    <r>
      <rPr>
        <sz val="8"/>
        <rFont val="Times New Roman"/>
        <family val="1"/>
      </rPr>
      <t>Per l'attribuzione delle priorità deve essere dimostrato che non vi siano, nel medesimo territorio ove si colloca l'intervento proposto nell'ambito del Piano sociale individuato dall'art. 19 della L.328/2000 e dall'art. 51 della LR 38/96 e smi., e compatibilmente con questi, servizi della medesima tipologia di quelli previsti da Progetto comune.</t>
    </r>
  </si>
  <si>
    <t>19.2.1 16.9.1.C1</t>
  </si>
  <si>
    <r>
      <t>19.2.1 16.9.1.C2</t>
    </r>
    <r>
      <rPr>
        <sz val="11"/>
        <color theme="1"/>
        <rFont val="Calibri"/>
        <family val="2"/>
        <scheme val="minor"/>
      </rPr>
      <t/>
    </r>
  </si>
  <si>
    <r>
      <t>19.2.1 16.9.1.C3</t>
    </r>
    <r>
      <rPr>
        <sz val="11"/>
        <color theme="1"/>
        <rFont val="Calibri"/>
        <family val="2"/>
        <scheme val="minor"/>
      </rPr>
      <t/>
    </r>
  </si>
  <si>
    <r>
      <t>19.2.1     16.9.1.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D1</t>
    </r>
  </si>
  <si>
    <r>
      <t>19.2.1      16.9.1.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D2</t>
    </r>
  </si>
  <si>
    <r>
      <t>19.2.1      16.9.1.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D3</t>
    </r>
  </si>
  <si>
    <r>
      <t>19.2.1         16.9.1.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B1</t>
    </r>
  </si>
  <si>
    <r>
      <t>19.2.1             16.9.1.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>B2</t>
    </r>
  </si>
  <si>
    <t>19.2.1               16.9.1. A1</t>
  </si>
  <si>
    <r>
      <t>19.2.1                 16.9.1</t>
    </r>
    <r>
      <rPr>
        <b/>
        <sz val="8"/>
        <rFont val="Times New Roman"/>
        <family val="1"/>
      </rPr>
      <t xml:space="preserve"> 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</si>
</sst>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u/>
      <sz val="8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0" xfId="0" applyNumberFormat="1" applyFont="1" applyFill="1" applyBorder="1" applyAlignment="1" applyProtection="1">
      <alignment horizontal="left" vertical="top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 textRotation="90" wrapText="1"/>
    </xf>
    <xf numFmtId="0" fontId="5" fillId="0" borderId="5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horizontal="center" vertical="center" textRotation="90" wrapText="1"/>
    </xf>
    <xf numFmtId="0" fontId="1" fillId="0" borderId="3" xfId="0" applyFont="1" applyFill="1" applyBorder="1" applyAlignment="1" applyProtection="1">
      <alignment horizontal="center" vertical="center" textRotation="90" wrapText="1"/>
    </xf>
    <xf numFmtId="0" fontId="1" fillId="0" borderId="4" xfId="0" applyFont="1" applyFill="1" applyBorder="1" applyAlignment="1" applyProtection="1">
      <alignment horizontal="center" vertical="center" textRotation="90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1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zoomScale="120" zoomScaleNormal="120" workbookViewId="0">
      <selection activeCell="D4" sqref="D4"/>
    </sheetView>
  </sheetViews>
  <sheetFormatPr defaultColWidth="8" defaultRowHeight="15" x14ac:dyDescent="0.25"/>
  <cols>
    <col min="1" max="1" width="11.140625" style="5" customWidth="1"/>
    <col min="2" max="2" width="16.85546875" style="5" customWidth="1"/>
    <col min="3" max="3" width="9.42578125" style="5" customWidth="1"/>
    <col min="4" max="4" width="37" style="5" customWidth="1"/>
    <col min="5" max="7" width="11" style="5" customWidth="1"/>
    <col min="8" max="14" width="8" style="5"/>
    <col min="15" max="15" width="27.85546875" style="5" customWidth="1"/>
    <col min="16" max="16384" width="8" style="5"/>
  </cols>
  <sheetData>
    <row r="1" spans="1:11" x14ac:dyDescent="0.25">
      <c r="A1" s="18" t="s">
        <v>22</v>
      </c>
      <c r="B1" s="18"/>
      <c r="C1" s="18"/>
      <c r="D1" s="18"/>
    </row>
    <row r="2" spans="1:11" ht="54" x14ac:dyDescent="0.25">
      <c r="A2" s="6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8" t="s">
        <v>6</v>
      </c>
      <c r="H2" s="9"/>
    </row>
    <row r="3" spans="1:11" ht="56.25" x14ac:dyDescent="0.25">
      <c r="A3" s="21" t="s">
        <v>7</v>
      </c>
      <c r="B3" s="24" t="s">
        <v>8</v>
      </c>
      <c r="C3" s="10" t="s">
        <v>29</v>
      </c>
      <c r="D3" s="11" t="s">
        <v>9</v>
      </c>
      <c r="E3" s="1"/>
      <c r="F3" s="27"/>
      <c r="G3" s="27">
        <f>F3+F4+F5+F6+F7+F8</f>
        <v>0</v>
      </c>
      <c r="H3" s="9"/>
    </row>
    <row r="4" spans="1:11" ht="56.25" x14ac:dyDescent="0.25">
      <c r="A4" s="22"/>
      <c r="B4" s="25"/>
      <c r="C4" s="10" t="s">
        <v>30</v>
      </c>
      <c r="D4" s="11" t="s">
        <v>10</v>
      </c>
      <c r="E4" s="1"/>
      <c r="F4" s="28"/>
      <c r="G4" s="28"/>
      <c r="H4" s="9"/>
    </row>
    <row r="5" spans="1:11" ht="45" x14ac:dyDescent="0.25">
      <c r="A5" s="22"/>
      <c r="B5" s="26"/>
      <c r="C5" s="10" t="s">
        <v>31</v>
      </c>
      <c r="D5" s="11" t="s">
        <v>11</v>
      </c>
      <c r="E5" s="1"/>
      <c r="F5" s="29"/>
      <c r="G5" s="28"/>
      <c r="H5" s="9"/>
    </row>
    <row r="6" spans="1:11" ht="45" x14ac:dyDescent="0.25">
      <c r="A6" s="22"/>
      <c r="B6" s="24" t="s">
        <v>12</v>
      </c>
      <c r="C6" s="10" t="s">
        <v>32</v>
      </c>
      <c r="D6" s="11" t="s">
        <v>13</v>
      </c>
      <c r="E6" s="1"/>
      <c r="F6" s="27"/>
      <c r="G6" s="28"/>
      <c r="H6" s="9"/>
    </row>
    <row r="7" spans="1:11" ht="45" x14ac:dyDescent="0.25">
      <c r="A7" s="22"/>
      <c r="B7" s="25"/>
      <c r="C7" s="10" t="s">
        <v>33</v>
      </c>
      <c r="D7" s="11" t="s">
        <v>24</v>
      </c>
      <c r="E7" s="1"/>
      <c r="F7" s="28"/>
      <c r="G7" s="28"/>
      <c r="H7" s="9"/>
    </row>
    <row r="8" spans="1:11" ht="45" x14ac:dyDescent="0.25">
      <c r="A8" s="23"/>
      <c r="B8" s="26"/>
      <c r="C8" s="10" t="s">
        <v>34</v>
      </c>
      <c r="D8" s="11" t="s">
        <v>26</v>
      </c>
      <c r="E8" s="1"/>
      <c r="F8" s="29"/>
      <c r="G8" s="29"/>
      <c r="H8" s="9"/>
    </row>
    <row r="9" spans="1:11" ht="99.75" x14ac:dyDescent="0.25">
      <c r="A9" s="21" t="s">
        <v>14</v>
      </c>
      <c r="B9" s="24" t="s">
        <v>15</v>
      </c>
      <c r="C9" s="10" t="s">
        <v>35</v>
      </c>
      <c r="D9" s="11" t="s">
        <v>28</v>
      </c>
      <c r="E9" s="1"/>
      <c r="F9" s="27"/>
      <c r="G9" s="27">
        <f>F9+F10+F11</f>
        <v>0</v>
      </c>
      <c r="H9" s="9"/>
    </row>
    <row r="10" spans="1:11" ht="89.25" x14ac:dyDescent="0.25">
      <c r="A10" s="22"/>
      <c r="B10" s="26"/>
      <c r="C10" s="10" t="s">
        <v>36</v>
      </c>
      <c r="D10" s="11" t="s">
        <v>27</v>
      </c>
      <c r="E10" s="1"/>
      <c r="F10" s="29"/>
      <c r="G10" s="28"/>
      <c r="H10" s="9"/>
    </row>
    <row r="11" spans="1:11" ht="56.25" x14ac:dyDescent="0.25">
      <c r="A11" s="23"/>
      <c r="B11" s="11" t="s">
        <v>16</v>
      </c>
      <c r="C11" s="10" t="s">
        <v>37</v>
      </c>
      <c r="D11" s="11" t="s">
        <v>17</v>
      </c>
      <c r="E11" s="1"/>
      <c r="F11" s="1"/>
      <c r="G11" s="29"/>
      <c r="H11" s="9"/>
    </row>
    <row r="12" spans="1:11" ht="45" x14ac:dyDescent="0.25">
      <c r="A12" s="12" t="s">
        <v>18</v>
      </c>
      <c r="B12" s="13" t="s">
        <v>19</v>
      </c>
      <c r="C12" s="30" t="s">
        <v>38</v>
      </c>
      <c r="D12" s="11" t="s">
        <v>20</v>
      </c>
      <c r="E12" s="1"/>
      <c r="F12" s="1"/>
      <c r="G12" s="2">
        <f>F12</f>
        <v>0</v>
      </c>
      <c r="H12" s="9"/>
      <c r="J12" s="17"/>
      <c r="K12" s="17"/>
    </row>
    <row r="13" spans="1:11" x14ac:dyDescent="0.25">
      <c r="A13" s="9"/>
      <c r="B13" s="9"/>
      <c r="C13" s="9"/>
      <c r="D13" s="9"/>
      <c r="E13" s="3"/>
      <c r="F13" s="4">
        <f>SUM(F3:F12)</f>
        <v>0</v>
      </c>
      <c r="G13" s="4">
        <f>SUM(G3:G12)</f>
        <v>0</v>
      </c>
      <c r="H13" s="9"/>
    </row>
    <row r="14" spans="1:11" x14ac:dyDescent="0.25">
      <c r="A14" s="14" t="s">
        <v>21</v>
      </c>
      <c r="B14" s="9"/>
      <c r="C14" s="9"/>
      <c r="D14" s="9"/>
      <c r="E14" s="9"/>
      <c r="F14" s="9"/>
      <c r="G14" s="9"/>
      <c r="H14" s="9"/>
    </row>
    <row r="15" spans="1:11" ht="28.5" customHeight="1" x14ac:dyDescent="0.25">
      <c r="A15" s="19" t="s">
        <v>23</v>
      </c>
      <c r="B15" s="20"/>
      <c r="C15" s="20"/>
      <c r="D15" s="20"/>
      <c r="E15" s="20"/>
      <c r="F15" s="20"/>
      <c r="G15" s="20"/>
      <c r="H15" s="9"/>
    </row>
    <row r="16" spans="1:11" ht="15.75" x14ac:dyDescent="0.25">
      <c r="A16" s="15"/>
    </row>
    <row r="17" spans="1:7" ht="33" customHeight="1" x14ac:dyDescent="0.25">
      <c r="A17" s="16" t="s">
        <v>25</v>
      </c>
      <c r="B17" s="16"/>
      <c r="C17" s="16"/>
      <c r="D17" s="16"/>
      <c r="E17" s="16"/>
      <c r="F17" s="16"/>
      <c r="G17" s="16"/>
    </row>
  </sheetData>
  <sheetProtection algorithmName="SHA-512" hashValue="oVkMnunj4LH3Kr7C9MtAZR2YaOQryjwVi0cYH9iwGyfQzQGK5AjwKZVw4azyl+HV/q21Y26uF+dQwnEGiXjxLg==" saltValue="lGLkIlXvJs0doXWCd73yNw==" spinCount="100000" sheet="1" objects="1" scenarios="1"/>
  <mergeCells count="14">
    <mergeCell ref="A17:G17"/>
    <mergeCell ref="J12:K12"/>
    <mergeCell ref="A1:D1"/>
    <mergeCell ref="A15:G15"/>
    <mergeCell ref="A3:A8"/>
    <mergeCell ref="B3:B5"/>
    <mergeCell ref="F3:F5"/>
    <mergeCell ref="G3:G8"/>
    <mergeCell ref="B6:B8"/>
    <mergeCell ref="F6:F8"/>
    <mergeCell ref="A9:A11"/>
    <mergeCell ref="B9:B10"/>
    <mergeCell ref="F9:F10"/>
    <mergeCell ref="G9:G11"/>
  </mergeCells>
  <pageMargins left="0.7" right="0.7" top="0.75" bottom="0.75" header="0.3" footer="0.3"/>
  <pageSetup paperSize="9" orientation="portrait" horizontalDpi="0" verticalDpi="0" r:id="rId1"/>
  <ignoredErrors>
    <ignoredError sqref="F13:G13 G3 G9 G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valutazione Mis.16.9.1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2020-01-09T11:33:51Z</dcterms:created>
  <dcterms:modified xsi:type="dcterms:W3CDTF">2020-02-17T11:40:04Z</dcterms:modified>
</cp:coreProperties>
</file>